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lueshare\docs\엑셀\"/>
    </mc:Choice>
  </mc:AlternateContent>
  <xr:revisionPtr revIDLastSave="0" documentId="13_ncr:1_{0E6CB96D-B2E3-438F-B2A9-62D097416A9B}" xr6:coauthVersionLast="47" xr6:coauthVersionMax="47" xr10:uidLastSave="{00000000-0000-0000-0000-000000000000}"/>
  <bookViews>
    <workbookView xWindow="-108" yWindow="-108" windowWidth="23256" windowHeight="12456" xr2:uid="{05112429-22B9-4FB2-8814-68005127F5ED}"/>
  </bookViews>
  <sheets>
    <sheet name="MAXIFS" sheetId="2" r:id="rId1"/>
  </sheets>
  <definedNames>
    <definedName name="강남구">#REF!</definedName>
    <definedName name="강동구">#REF!</definedName>
    <definedName name="동구">#REF!</definedName>
    <definedName name="서구">#REF!</definedName>
    <definedName name="서울시">#REF!</definedName>
    <definedName name="성남시">#REF!</definedName>
    <definedName name="수정구">#REF!</definedName>
    <definedName name="인천시">#REF!</definedName>
    <definedName name="중원구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2" l="1"/>
  <c r="G9" i="2"/>
  <c r="G5" i="2"/>
  <c r="G4" i="2"/>
  <c r="G3" i="2"/>
  <c r="G2" i="2"/>
</calcChain>
</file>

<file path=xl/sharedStrings.xml><?xml version="1.0" encoding="utf-8"?>
<sst xmlns="http://schemas.openxmlformats.org/spreadsheetml/2006/main" count="53" uniqueCount="37">
  <si>
    <t>성명</t>
    <phoneticPr fontId="2" type="noConversion"/>
  </si>
  <si>
    <t>사는곳</t>
    <phoneticPr fontId="2" type="noConversion"/>
  </si>
  <si>
    <t>성별</t>
    <phoneticPr fontId="2" type="noConversion"/>
  </si>
  <si>
    <t>점수</t>
    <phoneticPr fontId="2" type="noConversion"/>
  </si>
  <si>
    <t>예시</t>
    <phoneticPr fontId="2" type="noConversion"/>
  </si>
  <si>
    <t>산식</t>
    <phoneticPr fontId="2" type="noConversion"/>
  </si>
  <si>
    <t>홍길동1</t>
    <phoneticPr fontId="2" type="noConversion"/>
  </si>
  <si>
    <t>서울</t>
    <phoneticPr fontId="2" type="noConversion"/>
  </si>
  <si>
    <t>남</t>
    <phoneticPr fontId="2" type="noConversion"/>
  </si>
  <si>
    <t>서울 남자중에서 최고 점수</t>
    <phoneticPr fontId="2" type="noConversion"/>
  </si>
  <si>
    <t>=MAXIFS(D2:D11,B2:B11,"서울",C2:C11,"남")</t>
    <phoneticPr fontId="2" type="noConversion"/>
  </si>
  <si>
    <t>홍길동2</t>
  </si>
  <si>
    <t>인천</t>
    <phoneticPr fontId="2" type="noConversion"/>
  </si>
  <si>
    <t>여</t>
    <phoneticPr fontId="2" type="noConversion"/>
  </si>
  <si>
    <t>서울 여자중에서 최고 점수</t>
    <phoneticPr fontId="2" type="noConversion"/>
  </si>
  <si>
    <t>=MAXIFS(D2:D11,B2:B11,"서울",C2:C11,"여")</t>
    <phoneticPr fontId="2" type="noConversion"/>
  </si>
  <si>
    <t>홍길동3</t>
  </si>
  <si>
    <t>부산</t>
    <phoneticPr fontId="2" type="noConversion"/>
  </si>
  <si>
    <t>서울 남자중에서 최소 점수</t>
    <phoneticPr fontId="2" type="noConversion"/>
  </si>
  <si>
    <t>=MINIFS(D2:D11,B2:B11,"서울",C2:C11,"남")</t>
    <phoneticPr fontId="2" type="noConversion"/>
  </si>
  <si>
    <t>홍길동4</t>
  </si>
  <si>
    <t>서울 여자중에서 최소 점수</t>
    <phoneticPr fontId="2" type="noConversion"/>
  </si>
  <si>
    <t>=MINIFS(D2:D11,B2:B11,"서울",C2:C11,"여")</t>
    <phoneticPr fontId="2" type="noConversion"/>
  </si>
  <si>
    <t>홍길동5</t>
  </si>
  <si>
    <t>홍길동6</t>
  </si>
  <si>
    <t>사는곳 (선택)</t>
    <phoneticPr fontId="2" type="noConversion"/>
  </si>
  <si>
    <t>서울</t>
  </si>
  <si>
    <t>홍길동7</t>
  </si>
  <si>
    <t>성별 (선택)</t>
    <phoneticPr fontId="2" type="noConversion"/>
  </si>
  <si>
    <t>남</t>
  </si>
  <si>
    <t>홍길동8</t>
  </si>
  <si>
    <t>최고 점수</t>
    <phoneticPr fontId="2" type="noConversion"/>
  </si>
  <si>
    <t>=MAXIFS(D2:D11,B2:B11,G7,C2:C11,G8)</t>
    <phoneticPr fontId="2" type="noConversion"/>
  </si>
  <si>
    <t>홍길동9</t>
  </si>
  <si>
    <t>최저 점수</t>
    <phoneticPr fontId="2" type="noConversion"/>
  </si>
  <si>
    <t>=MINIFS(D2:D11,B2:B11,G7,C2:C11,G8)</t>
    <phoneticPr fontId="2" type="noConversion"/>
  </si>
  <si>
    <t>홍길동10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</si>
</sst>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quotePrefix="1" applyBorder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7D251-2E95-4AAB-B636-3E54C1EB2631}">
  <dimension ref="A1:H13"/>
  <sheetViews>
    <sheetView tabSelected="1" workbookViewId="0"/>
  </sheetViews>
  <sheetFormatPr defaultRowHeight="17.399999999999999" x14ac:dyDescent="0.4"/>
  <cols>
    <col min="2" max="3" width="8.796875" style="13"/>
    <col min="6" max="6" width="24.09765625" bestFit="1" customWidth="1"/>
    <col min="8" max="8" width="39.5" bestFit="1" customWidth="1"/>
  </cols>
  <sheetData>
    <row r="1" spans="1:8" ht="21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F1" s="2" t="s">
        <v>4</v>
      </c>
      <c r="G1" s="3" t="s">
        <v>3</v>
      </c>
      <c r="H1" s="2" t="s">
        <v>5</v>
      </c>
    </row>
    <row r="2" spans="1:8" ht="21" customHeight="1" x14ac:dyDescent="0.4">
      <c r="A2" s="4" t="s">
        <v>6</v>
      </c>
      <c r="B2" s="4" t="s">
        <v>7</v>
      </c>
      <c r="C2" s="4" t="s">
        <v>8</v>
      </c>
      <c r="D2" s="5">
        <v>100</v>
      </c>
      <c r="F2" s="4" t="s">
        <v>9</v>
      </c>
      <c r="G2" s="6">
        <f>_xlfn.MAXIFS(D2:D11,B2:B11,"서울",C2:C11,"남")</f>
        <v>100</v>
      </c>
      <c r="H2" s="7" t="s">
        <v>10</v>
      </c>
    </row>
    <row r="3" spans="1:8" ht="21" customHeight="1" x14ac:dyDescent="0.4">
      <c r="A3" s="4" t="s">
        <v>11</v>
      </c>
      <c r="B3" s="4" t="s">
        <v>12</v>
      </c>
      <c r="C3" s="4" t="s">
        <v>13</v>
      </c>
      <c r="D3" s="5">
        <v>90</v>
      </c>
      <c r="F3" s="4" t="s">
        <v>14</v>
      </c>
      <c r="G3" s="6">
        <f>_xlfn.MAXIFS(D2:D11,B2:B11,"서울",C2:C11,"여")</f>
        <v>85</v>
      </c>
      <c r="H3" s="7" t="s">
        <v>15</v>
      </c>
    </row>
    <row r="4" spans="1:8" ht="21" customHeight="1" x14ac:dyDescent="0.4">
      <c r="A4" s="4" t="s">
        <v>16</v>
      </c>
      <c r="B4" s="4" t="s">
        <v>17</v>
      </c>
      <c r="C4" s="4" t="s">
        <v>8</v>
      </c>
      <c r="D4" s="5">
        <v>80</v>
      </c>
      <c r="F4" s="4" t="s">
        <v>18</v>
      </c>
      <c r="G4" s="6">
        <f>_xlfn.MINIFS(D2:D11,B2:B11,"서울",C2:C11,"남")</f>
        <v>85</v>
      </c>
      <c r="H4" s="7" t="s">
        <v>19</v>
      </c>
    </row>
    <row r="5" spans="1:8" ht="21" customHeight="1" x14ac:dyDescent="0.4">
      <c r="A5" s="4" t="s">
        <v>20</v>
      </c>
      <c r="B5" s="4" t="s">
        <v>7</v>
      </c>
      <c r="C5" s="4" t="s">
        <v>13</v>
      </c>
      <c r="D5" s="5">
        <v>70</v>
      </c>
      <c r="F5" s="4" t="s">
        <v>21</v>
      </c>
      <c r="G5" s="6">
        <f>_xlfn.MINIFS(D2:D11,B2:B11,"서울",C2:C11,"여")</f>
        <v>70</v>
      </c>
      <c r="H5" s="7" t="s">
        <v>22</v>
      </c>
    </row>
    <row r="6" spans="1:8" ht="21" customHeight="1" x14ac:dyDescent="0.4">
      <c r="A6" s="4" t="s">
        <v>23</v>
      </c>
      <c r="B6" s="4" t="s">
        <v>17</v>
      </c>
      <c r="C6" s="4" t="s">
        <v>8</v>
      </c>
      <c r="D6" s="5">
        <v>95</v>
      </c>
    </row>
    <row r="7" spans="1:8" ht="21" customHeight="1" x14ac:dyDescent="0.4">
      <c r="A7" s="4" t="s">
        <v>24</v>
      </c>
      <c r="B7" s="4" t="s">
        <v>7</v>
      </c>
      <c r="C7" s="4" t="s">
        <v>13</v>
      </c>
      <c r="D7" s="5">
        <v>85</v>
      </c>
      <c r="F7" s="8" t="s">
        <v>25</v>
      </c>
      <c r="G7" s="9" t="s">
        <v>26</v>
      </c>
      <c r="H7" s="10"/>
    </row>
    <row r="8" spans="1:8" ht="21" customHeight="1" x14ac:dyDescent="0.4">
      <c r="A8" s="4" t="s">
        <v>27</v>
      </c>
      <c r="B8" s="4" t="s">
        <v>12</v>
      </c>
      <c r="C8" s="4" t="s">
        <v>8</v>
      </c>
      <c r="D8" s="5">
        <v>70</v>
      </c>
      <c r="F8" s="8" t="s">
        <v>28</v>
      </c>
      <c r="G8" s="9" t="s">
        <v>29</v>
      </c>
      <c r="H8" s="10"/>
    </row>
    <row r="9" spans="1:8" ht="21" customHeight="1" x14ac:dyDescent="0.4">
      <c r="A9" s="4" t="s">
        <v>30</v>
      </c>
      <c r="B9" s="4" t="s">
        <v>7</v>
      </c>
      <c r="C9" s="4" t="s">
        <v>8</v>
      </c>
      <c r="D9" s="5">
        <v>85</v>
      </c>
      <c r="F9" s="11" t="s">
        <v>31</v>
      </c>
      <c r="G9" s="6">
        <f>_xlfn.MAXIFS(D2:D11,B2:B11,G7,C2:C11,G8)</f>
        <v>100</v>
      </c>
      <c r="H9" s="7" t="s">
        <v>32</v>
      </c>
    </row>
    <row r="10" spans="1:8" ht="21" customHeight="1" x14ac:dyDescent="0.4">
      <c r="A10" s="4" t="s">
        <v>33</v>
      </c>
      <c r="B10" s="9" t="s">
        <v>17</v>
      </c>
      <c r="C10" s="9" t="s">
        <v>8</v>
      </c>
      <c r="D10" s="9">
        <v>90</v>
      </c>
      <c r="F10" s="11" t="s">
        <v>34</v>
      </c>
      <c r="G10" s="6">
        <f>_xlfn.MINIFS(D2:D11,B2:B11,G7,C2:C11,G8)</f>
        <v>85</v>
      </c>
      <c r="H10" s="7" t="s">
        <v>35</v>
      </c>
    </row>
    <row r="11" spans="1:8" ht="21" customHeight="1" x14ac:dyDescent="0.4">
      <c r="A11" s="4" t="s">
        <v>36</v>
      </c>
      <c r="B11" s="9" t="s">
        <v>12</v>
      </c>
      <c r="C11" s="4" t="s">
        <v>13</v>
      </c>
      <c r="D11" s="9">
        <v>50</v>
      </c>
    </row>
    <row r="13" spans="1:8" x14ac:dyDescent="0.4">
      <c r="A13" s="12"/>
    </row>
  </sheetData>
  <phoneticPr fontId="2" type="noConversion"/>
  <dataValidations count="2">
    <dataValidation type="list" allowBlank="1" showInputMessage="1" showErrorMessage="1" sqref="G8" xr:uid="{D5A53F3E-8E34-4412-8146-462DB95C0422}">
      <formula1>"남,여"</formula1>
    </dataValidation>
    <dataValidation type="list" allowBlank="1" showInputMessage="1" showErrorMessage="1" sqref="G7" xr:uid="{39E357B2-60F5-468F-B834-69315F613DF6}">
      <formula1>"서울,부산,인천"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MAXIFS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황경일</dc:creator>
  <cp:lastModifiedBy>황경일</cp:lastModifiedBy>
  <dcterms:created xsi:type="dcterms:W3CDTF">2022-08-11T14:29:40Z</dcterms:created>
  <dcterms:modified xsi:type="dcterms:W3CDTF">2022-08-11T14:31:43Z</dcterms:modified>
</cp:coreProperties>
</file>